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hanchao\Desktop\初赛成绩汇总\"/>
    </mc:Choice>
  </mc:AlternateContent>
  <xr:revisionPtr revIDLastSave="0" documentId="13_ncr:1_{A624FBDF-F566-4724-B2B4-88141FA84F4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1" i="1" l="1"/>
  <c r="B14" i="1"/>
  <c r="B17" i="1"/>
  <c r="B20" i="1"/>
  <c r="B23" i="1"/>
  <c r="B26" i="1"/>
  <c r="B8" i="1"/>
  <c r="B5" i="1"/>
  <c r="B2" i="1"/>
  <c r="H2" i="1"/>
  <c r="H3" i="1"/>
  <c r="H4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7" i="1" l="1"/>
  <c r="H5" i="1" l="1"/>
  <c r="H6" i="1"/>
</calcChain>
</file>

<file path=xl/sharedStrings.xml><?xml version="1.0" encoding="utf-8"?>
<sst xmlns="http://schemas.openxmlformats.org/spreadsheetml/2006/main" count="151" uniqueCount="86">
  <si>
    <r>
      <rPr>
        <sz val="12"/>
        <rFont val="宋体"/>
        <family val="3"/>
        <charset val="134"/>
      </rPr>
      <t>队伍名</t>
    </r>
    <phoneticPr fontId="2" type="noConversion"/>
  </si>
  <si>
    <r>
      <rPr>
        <sz val="12"/>
        <rFont val="宋体"/>
        <family val="3"/>
        <charset val="134"/>
      </rPr>
      <t>姓名</t>
    </r>
    <phoneticPr fontId="2" type="noConversion"/>
  </si>
  <si>
    <r>
      <rPr>
        <sz val="12"/>
        <rFont val="宋体"/>
        <family val="3"/>
        <charset val="134"/>
      </rPr>
      <t>理论账号</t>
    </r>
    <phoneticPr fontId="2" type="noConversion"/>
  </si>
  <si>
    <r>
      <rPr>
        <sz val="12"/>
        <rFont val="宋体"/>
        <family val="3"/>
        <charset val="134"/>
      </rPr>
      <t>仿真账号</t>
    </r>
    <phoneticPr fontId="2" type="noConversion"/>
  </si>
  <si>
    <r>
      <rPr>
        <sz val="12"/>
        <color theme="1"/>
        <rFont val="宋体"/>
        <family val="3"/>
        <charset val="134"/>
      </rPr>
      <t>队伍总成绩</t>
    </r>
    <phoneticPr fontId="1" type="noConversion"/>
  </si>
  <si>
    <t>97.0999984741211</t>
  </si>
  <si>
    <t>77.5</t>
  </si>
  <si>
    <t>80</t>
  </si>
  <si>
    <t>87.5</t>
  </si>
  <si>
    <t>19.34000015258789</t>
  </si>
  <si>
    <t>理论成绩</t>
    <phoneticPr fontId="2" type="noConversion"/>
  </si>
  <si>
    <t>仿真成绩</t>
    <phoneticPr fontId="2" type="noConversion"/>
  </si>
  <si>
    <t>85</t>
  </si>
  <si>
    <t>王戈宣</t>
  </si>
  <si>
    <t>90</t>
  </si>
  <si>
    <t>100</t>
  </si>
  <si>
    <t>DBTR0002</t>
  </si>
  <si>
    <t>张天赐</t>
  </si>
  <si>
    <t>DBTR0003</t>
  </si>
  <si>
    <t>汪静</t>
  </si>
  <si>
    <t>DBTR0004</t>
  </si>
  <si>
    <t>DBTR0005</t>
  </si>
  <si>
    <t>孙欣茹</t>
  </si>
  <si>
    <t>71.27999877929688</t>
  </si>
  <si>
    <t>DBTR0006</t>
  </si>
  <si>
    <t>樊梅</t>
  </si>
  <si>
    <t>82.5</t>
  </si>
  <si>
    <t>74.2300033569336</t>
  </si>
  <si>
    <t>DBTR0007</t>
  </si>
  <si>
    <t>胡素美</t>
  </si>
  <si>
    <t>DBTR0009</t>
  </si>
  <si>
    <t>臧蒙晰</t>
  </si>
  <si>
    <t>92.5</t>
  </si>
  <si>
    <t>DBTR0010</t>
  </si>
  <si>
    <t>杨悦</t>
  </si>
  <si>
    <t>DBTR0011</t>
  </si>
  <si>
    <t>黄佳妮</t>
  </si>
  <si>
    <t>DBTR0013</t>
  </si>
  <si>
    <t>杨虹</t>
  </si>
  <si>
    <t>97.5</t>
  </si>
  <si>
    <t>DBTR0014</t>
  </si>
  <si>
    <t>张羽</t>
  </si>
  <si>
    <t>DBTR0015</t>
  </si>
  <si>
    <t>储丽娟</t>
  </si>
  <si>
    <t>DBTR0018</t>
  </si>
  <si>
    <t>汪曼曼</t>
  </si>
  <si>
    <t>72.5</t>
  </si>
  <si>
    <t>DBTR0019</t>
  </si>
  <si>
    <t>贾思雨</t>
  </si>
  <si>
    <t>DBTR0020</t>
  </si>
  <si>
    <t>刘婕</t>
  </si>
  <si>
    <t>75</t>
  </si>
  <si>
    <t>85.9800033569336</t>
  </si>
  <si>
    <t>DBTR0021</t>
  </si>
  <si>
    <t>张硕</t>
  </si>
  <si>
    <t>31.81999969482422</t>
  </si>
  <si>
    <t>DBTR0022</t>
  </si>
  <si>
    <t>60</t>
  </si>
  <si>
    <t>DBTR0023</t>
  </si>
  <si>
    <t>DBTR0025</t>
  </si>
  <si>
    <t>王志华</t>
  </si>
  <si>
    <t>DBTR0026</t>
  </si>
  <si>
    <t>毕同升</t>
  </si>
  <si>
    <t>DBTR0027</t>
  </si>
  <si>
    <t>范晓民</t>
  </si>
  <si>
    <t>DBTR0030</t>
  </si>
  <si>
    <t>赵隆池</t>
  </si>
  <si>
    <t>DBTR0031</t>
  </si>
  <si>
    <t>吕凌霄</t>
  </si>
  <si>
    <t>DBTR0032</t>
  </si>
  <si>
    <t>李重要</t>
  </si>
  <si>
    <t>DBTR0033</t>
  </si>
  <si>
    <t>何俊伟</t>
  </si>
  <si>
    <t>DBTR0035</t>
  </si>
  <si>
    <t>秦飞</t>
  </si>
  <si>
    <t>DBTR0036</t>
  </si>
  <si>
    <t>邓龙</t>
  </si>
  <si>
    <t>奈斯3.0</t>
    <phoneticPr fontId="1" type="noConversion"/>
  </si>
  <si>
    <t>美少女环境检测小组</t>
    <phoneticPr fontId="1" type="noConversion"/>
  </si>
  <si>
    <t>当当当当</t>
    <phoneticPr fontId="1" type="noConversion"/>
  </si>
  <si>
    <t>创新环境检测小组</t>
    <phoneticPr fontId="1" type="noConversion"/>
  </si>
  <si>
    <t>合大队</t>
    <phoneticPr fontId="1" type="noConversion"/>
  </si>
  <si>
    <t>生物的环工</t>
    <phoneticPr fontId="1" type="noConversion"/>
  </si>
  <si>
    <t>以梦想为枪</t>
    <phoneticPr fontId="1" type="noConversion"/>
  </si>
  <si>
    <t>希望之星</t>
    <phoneticPr fontId="1" type="noConversion"/>
  </si>
  <si>
    <t>个人总成绩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</si>
</sst>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\(0.00\)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sqref="A1:H1"/>
    </sheetView>
  </sheetViews>
  <sheetFormatPr defaultRowHeight="15.75" x14ac:dyDescent="0.2"/>
  <cols>
    <col min="1" max="1" width="24.375" style="1" customWidth="1"/>
    <col min="2" max="2" width="14.625" style="1" customWidth="1"/>
    <col min="3" max="3" width="19.75" style="1" customWidth="1"/>
    <col min="4" max="8" width="20.625" style="1" customWidth="1"/>
    <col min="9" max="16384" width="9" style="1"/>
  </cols>
  <sheetData>
    <row r="1" spans="1:15" x14ac:dyDescent="0.2">
      <c r="A1" s="2" t="s">
        <v>0</v>
      </c>
      <c r="B1" s="4" t="s">
        <v>4</v>
      </c>
      <c r="C1" s="2" t="s">
        <v>1</v>
      </c>
      <c r="D1" s="3" t="s">
        <v>2</v>
      </c>
      <c r="E1" s="2" t="s">
        <v>3</v>
      </c>
      <c r="F1" s="8" t="s">
        <v>10</v>
      </c>
      <c r="G1" s="9" t="s">
        <v>11</v>
      </c>
      <c r="H1" s="9" t="s">
        <v>85</v>
      </c>
    </row>
    <row r="2" spans="1:15" x14ac:dyDescent="0.2">
      <c r="A2" s="15" t="s">
        <v>77</v>
      </c>
      <c r="B2" s="11">
        <f>H2+H3+H4</f>
        <v>570</v>
      </c>
      <c r="C2" s="6" t="s">
        <v>17</v>
      </c>
      <c r="D2" s="6" t="s">
        <v>16</v>
      </c>
      <c r="E2" s="6" t="s">
        <v>16</v>
      </c>
      <c r="F2" s="6" t="s">
        <v>14</v>
      </c>
      <c r="G2" s="6" t="s">
        <v>15</v>
      </c>
      <c r="H2" s="5">
        <f t="shared" ref="H2:H28" si="0">F2+G2</f>
        <v>190</v>
      </c>
      <c r="J2" s="7"/>
      <c r="K2" s="7"/>
      <c r="L2" s="7"/>
      <c r="M2" s="7"/>
      <c r="N2" s="7"/>
      <c r="O2" s="7"/>
    </row>
    <row r="3" spans="1:15" x14ac:dyDescent="0.2">
      <c r="A3" s="16"/>
      <c r="B3" s="12"/>
      <c r="C3" s="6" t="s">
        <v>19</v>
      </c>
      <c r="D3" s="6" t="s">
        <v>18</v>
      </c>
      <c r="E3" s="6" t="s">
        <v>18</v>
      </c>
      <c r="F3" s="6" t="s">
        <v>14</v>
      </c>
      <c r="G3" s="6" t="s">
        <v>15</v>
      </c>
      <c r="H3" s="5">
        <f t="shared" si="0"/>
        <v>190</v>
      </c>
      <c r="J3" s="7"/>
      <c r="K3" s="7"/>
      <c r="L3" s="7"/>
      <c r="M3" s="7"/>
      <c r="N3" s="7"/>
      <c r="O3" s="7"/>
    </row>
    <row r="4" spans="1:15" x14ac:dyDescent="0.2">
      <c r="A4" s="17"/>
      <c r="B4" s="13"/>
      <c r="C4" s="6" t="s">
        <v>13</v>
      </c>
      <c r="D4" s="6" t="s">
        <v>20</v>
      </c>
      <c r="E4" s="6" t="s">
        <v>20</v>
      </c>
      <c r="F4" s="6" t="s">
        <v>14</v>
      </c>
      <c r="G4" s="6" t="s">
        <v>15</v>
      </c>
      <c r="H4" s="5">
        <f t="shared" si="0"/>
        <v>190</v>
      </c>
      <c r="J4" s="7"/>
      <c r="K4" s="7"/>
      <c r="L4" s="7"/>
      <c r="M4" s="7"/>
      <c r="N4" s="7"/>
      <c r="O4" s="7"/>
    </row>
    <row r="5" spans="1:15" x14ac:dyDescent="0.2">
      <c r="A5" s="15">
        <v>226</v>
      </c>
      <c r="B5" s="10">
        <f>H5+H6+H7</f>
        <v>495.11000061035151</v>
      </c>
      <c r="C5" s="6" t="s">
        <v>22</v>
      </c>
      <c r="D5" s="6" t="s">
        <v>21</v>
      </c>
      <c r="E5" s="6" t="s">
        <v>21</v>
      </c>
      <c r="F5" s="6" t="s">
        <v>12</v>
      </c>
      <c r="G5" s="6" t="s">
        <v>5</v>
      </c>
      <c r="H5" s="5">
        <f t="shared" si="0"/>
        <v>182.09999847412109</v>
      </c>
      <c r="J5" s="7"/>
      <c r="K5" s="7"/>
      <c r="L5" s="7"/>
      <c r="M5" s="7"/>
      <c r="N5" s="7"/>
      <c r="O5" s="7"/>
    </row>
    <row r="6" spans="1:15" x14ac:dyDescent="0.2">
      <c r="A6" s="16"/>
      <c r="B6" s="10"/>
      <c r="C6" s="6" t="s">
        <v>25</v>
      </c>
      <c r="D6" s="6" t="s">
        <v>24</v>
      </c>
      <c r="E6" s="6" t="s">
        <v>24</v>
      </c>
      <c r="F6" s="6" t="s">
        <v>12</v>
      </c>
      <c r="G6" s="6" t="s">
        <v>23</v>
      </c>
      <c r="H6" s="5">
        <f t="shared" si="0"/>
        <v>156.27999877929682</v>
      </c>
      <c r="J6" s="7"/>
      <c r="K6" s="7"/>
      <c r="L6" s="7"/>
      <c r="M6" s="7"/>
      <c r="N6" s="7"/>
      <c r="O6" s="7"/>
    </row>
    <row r="7" spans="1:15" x14ac:dyDescent="0.2">
      <c r="A7" s="17"/>
      <c r="B7" s="10"/>
      <c r="C7" s="6" t="s">
        <v>29</v>
      </c>
      <c r="D7" s="6" t="s">
        <v>28</v>
      </c>
      <c r="E7" s="6" t="s">
        <v>28</v>
      </c>
      <c r="F7" s="6" t="s">
        <v>26</v>
      </c>
      <c r="G7" s="6" t="s">
        <v>27</v>
      </c>
      <c r="H7" s="5">
        <f t="shared" si="0"/>
        <v>156.73000335693359</v>
      </c>
      <c r="J7" s="7"/>
      <c r="K7" s="7"/>
      <c r="L7" s="7"/>
      <c r="M7" s="7"/>
      <c r="N7" s="7"/>
      <c r="O7" s="7"/>
    </row>
    <row r="8" spans="1:15" x14ac:dyDescent="0.2">
      <c r="A8" s="15" t="s">
        <v>78</v>
      </c>
      <c r="B8" s="10">
        <f>H8+H9+H10</f>
        <v>565</v>
      </c>
      <c r="C8" s="6" t="s">
        <v>31</v>
      </c>
      <c r="D8" s="6" t="s">
        <v>30</v>
      </c>
      <c r="E8" s="6" t="s">
        <v>30</v>
      </c>
      <c r="F8" s="6" t="s">
        <v>12</v>
      </c>
      <c r="G8" s="6" t="s">
        <v>15</v>
      </c>
      <c r="H8" s="5">
        <f t="shared" si="0"/>
        <v>185</v>
      </c>
      <c r="J8" s="7"/>
      <c r="K8" s="7"/>
      <c r="L8" s="7"/>
      <c r="M8" s="7"/>
      <c r="N8" s="7"/>
      <c r="O8" s="7"/>
    </row>
    <row r="9" spans="1:15" x14ac:dyDescent="0.2">
      <c r="A9" s="16"/>
      <c r="B9" s="10"/>
      <c r="C9" s="6" t="s">
        <v>34</v>
      </c>
      <c r="D9" s="6" t="s">
        <v>33</v>
      </c>
      <c r="E9" s="6" t="s">
        <v>33</v>
      </c>
      <c r="F9" s="6" t="s">
        <v>32</v>
      </c>
      <c r="G9" s="6" t="s">
        <v>15</v>
      </c>
      <c r="H9" s="5">
        <f t="shared" si="0"/>
        <v>192.5</v>
      </c>
      <c r="J9" s="7"/>
      <c r="K9" s="7"/>
      <c r="L9" s="7"/>
      <c r="M9" s="7"/>
      <c r="N9" s="7"/>
      <c r="O9" s="7"/>
    </row>
    <row r="10" spans="1:15" x14ac:dyDescent="0.2">
      <c r="A10" s="17"/>
      <c r="B10" s="10"/>
      <c r="C10" s="6" t="s">
        <v>36</v>
      </c>
      <c r="D10" s="6" t="s">
        <v>35</v>
      </c>
      <c r="E10" s="6" t="s">
        <v>35</v>
      </c>
      <c r="F10" s="6" t="s">
        <v>8</v>
      </c>
      <c r="G10" s="6" t="s">
        <v>15</v>
      </c>
      <c r="H10" s="5">
        <f t="shared" si="0"/>
        <v>187.5</v>
      </c>
      <c r="J10" s="7"/>
      <c r="K10" s="7"/>
      <c r="L10" s="7"/>
      <c r="M10" s="7"/>
      <c r="N10" s="7"/>
      <c r="O10" s="7"/>
    </row>
    <row r="11" spans="1:15" x14ac:dyDescent="0.2">
      <c r="A11" s="14" t="s">
        <v>79</v>
      </c>
      <c r="B11" s="11">
        <f t="shared" ref="B11" si="1">H11+H12+H13</f>
        <v>575</v>
      </c>
      <c r="C11" s="6" t="s">
        <v>38</v>
      </c>
      <c r="D11" s="6" t="s">
        <v>37</v>
      </c>
      <c r="E11" s="6" t="s">
        <v>37</v>
      </c>
      <c r="F11" s="6" t="s">
        <v>7</v>
      </c>
      <c r="G11" s="6" t="s">
        <v>15</v>
      </c>
      <c r="H11" s="5">
        <f t="shared" si="0"/>
        <v>180</v>
      </c>
      <c r="J11" s="7"/>
      <c r="K11" s="7"/>
      <c r="L11" s="7"/>
      <c r="M11" s="7"/>
      <c r="N11" s="7"/>
      <c r="O11" s="7"/>
    </row>
    <row r="12" spans="1:15" x14ac:dyDescent="0.2">
      <c r="A12" s="14"/>
      <c r="B12" s="12"/>
      <c r="C12" s="6" t="s">
        <v>41</v>
      </c>
      <c r="D12" s="6" t="s">
        <v>40</v>
      </c>
      <c r="E12" s="6" t="s">
        <v>40</v>
      </c>
      <c r="F12" s="6" t="s">
        <v>39</v>
      </c>
      <c r="G12" s="6" t="s">
        <v>15</v>
      </c>
      <c r="H12" s="5">
        <f t="shared" si="0"/>
        <v>197.5</v>
      </c>
      <c r="J12" s="7"/>
      <c r="K12" s="7"/>
      <c r="L12" s="7"/>
      <c r="M12" s="7"/>
      <c r="N12" s="7"/>
      <c r="O12" s="7"/>
    </row>
    <row r="13" spans="1:15" x14ac:dyDescent="0.2">
      <c r="A13" s="14"/>
      <c r="B13" s="13"/>
      <c r="C13" s="6" t="s">
        <v>43</v>
      </c>
      <c r="D13" s="6" t="s">
        <v>42</v>
      </c>
      <c r="E13" s="6" t="s">
        <v>42</v>
      </c>
      <c r="F13" s="6" t="s">
        <v>39</v>
      </c>
      <c r="G13" s="6" t="s">
        <v>15</v>
      </c>
      <c r="H13" s="5">
        <f t="shared" si="0"/>
        <v>197.5</v>
      </c>
      <c r="J13" s="7"/>
      <c r="K13" s="7"/>
      <c r="L13" s="7"/>
      <c r="M13" s="7"/>
      <c r="N13" s="7"/>
      <c r="O13" s="7"/>
    </row>
    <row r="14" spans="1:15" x14ac:dyDescent="0.2">
      <c r="A14" s="14" t="s">
        <v>80</v>
      </c>
      <c r="B14" s="10">
        <f t="shared" ref="B14" si="2">H14+H15+H16</f>
        <v>532.5</v>
      </c>
      <c r="C14" s="6" t="s">
        <v>45</v>
      </c>
      <c r="D14" s="6" t="s">
        <v>44</v>
      </c>
      <c r="E14" s="6" t="s">
        <v>44</v>
      </c>
      <c r="F14" s="6" t="s">
        <v>6</v>
      </c>
      <c r="G14" s="6" t="s">
        <v>15</v>
      </c>
      <c r="H14" s="5">
        <f t="shared" si="0"/>
        <v>177.5</v>
      </c>
      <c r="J14" s="7"/>
      <c r="K14" s="7"/>
      <c r="L14" s="7"/>
      <c r="M14" s="7"/>
      <c r="N14" s="7"/>
      <c r="O14" s="7"/>
    </row>
    <row r="15" spans="1:15" x14ac:dyDescent="0.2">
      <c r="A15" s="14"/>
      <c r="B15" s="10"/>
      <c r="C15" s="6" t="s">
        <v>48</v>
      </c>
      <c r="D15" s="6" t="s">
        <v>47</v>
      </c>
      <c r="E15" s="6" t="s">
        <v>47</v>
      </c>
      <c r="F15" s="6" t="s">
        <v>46</v>
      </c>
      <c r="G15" s="6" t="s">
        <v>15</v>
      </c>
      <c r="H15" s="5">
        <f t="shared" si="0"/>
        <v>172.5</v>
      </c>
      <c r="J15" s="7"/>
      <c r="K15" s="7"/>
      <c r="L15" s="7"/>
      <c r="M15" s="7"/>
      <c r="N15" s="7"/>
      <c r="O15" s="7"/>
    </row>
    <row r="16" spans="1:15" x14ac:dyDescent="0.2">
      <c r="A16" s="14"/>
      <c r="B16" s="10"/>
      <c r="C16" s="6" t="s">
        <v>50</v>
      </c>
      <c r="D16" s="6" t="s">
        <v>49</v>
      </c>
      <c r="E16" s="6" t="s">
        <v>49</v>
      </c>
      <c r="F16" s="6" t="s">
        <v>26</v>
      </c>
      <c r="G16" s="6" t="s">
        <v>15</v>
      </c>
      <c r="H16" s="5">
        <f t="shared" si="0"/>
        <v>182.5</v>
      </c>
      <c r="J16" s="7"/>
      <c r="K16" s="7"/>
      <c r="L16" s="7"/>
      <c r="M16" s="7"/>
      <c r="N16" s="7"/>
      <c r="O16" s="7"/>
    </row>
    <row r="17" spans="1:15" x14ac:dyDescent="0.2">
      <c r="A17" s="14" t="s">
        <v>81</v>
      </c>
      <c r="B17" s="10">
        <f t="shared" ref="B17" si="3">H17+H18+H19</f>
        <v>362.14000320434559</v>
      </c>
      <c r="C17" s="6" t="s">
        <v>54</v>
      </c>
      <c r="D17" s="6" t="s">
        <v>53</v>
      </c>
      <c r="E17" s="6" t="s">
        <v>53</v>
      </c>
      <c r="F17" s="6" t="s">
        <v>51</v>
      </c>
      <c r="G17" s="6" t="s">
        <v>52</v>
      </c>
      <c r="H17" s="5">
        <f t="shared" si="0"/>
        <v>160.98000335693359</v>
      </c>
      <c r="J17" s="7"/>
      <c r="K17" s="7"/>
      <c r="L17" s="7"/>
      <c r="M17" s="7"/>
      <c r="N17" s="7"/>
      <c r="O17" s="7"/>
    </row>
    <row r="18" spans="1:15" x14ac:dyDescent="0.2">
      <c r="A18" s="14"/>
      <c r="B18" s="10"/>
      <c r="C18" s="6" t="s">
        <v>56</v>
      </c>
      <c r="D18" s="6" t="s">
        <v>56</v>
      </c>
      <c r="E18" s="6" t="s">
        <v>56</v>
      </c>
      <c r="F18" s="6" t="s">
        <v>14</v>
      </c>
      <c r="G18" s="6" t="s">
        <v>55</v>
      </c>
      <c r="H18" s="5">
        <f t="shared" si="0"/>
        <v>121.8199996948242</v>
      </c>
      <c r="J18" s="7"/>
      <c r="K18" s="7"/>
      <c r="L18" s="7"/>
      <c r="M18" s="7"/>
      <c r="N18" s="7"/>
      <c r="O18" s="7"/>
    </row>
    <row r="19" spans="1:15" x14ac:dyDescent="0.2">
      <c r="A19" s="14"/>
      <c r="B19" s="10"/>
      <c r="C19" s="6" t="s">
        <v>58</v>
      </c>
      <c r="D19" s="6" t="s">
        <v>58</v>
      </c>
      <c r="E19" s="6" t="s">
        <v>58</v>
      </c>
      <c r="F19" s="6" t="s">
        <v>57</v>
      </c>
      <c r="G19" s="6" t="s">
        <v>9</v>
      </c>
      <c r="H19" s="5">
        <f t="shared" si="0"/>
        <v>79.340000152587805</v>
      </c>
      <c r="J19" s="7"/>
      <c r="K19" s="7"/>
      <c r="L19" s="7"/>
      <c r="M19" s="7"/>
      <c r="N19" s="7"/>
      <c r="O19" s="7"/>
    </row>
    <row r="20" spans="1:15" x14ac:dyDescent="0.2">
      <c r="A20" s="14" t="s">
        <v>82</v>
      </c>
      <c r="B20" s="11">
        <f t="shared" ref="B20" si="4">H20+H21+H22</f>
        <v>567.5</v>
      </c>
      <c r="C20" s="6" t="s">
        <v>60</v>
      </c>
      <c r="D20" s="6" t="s">
        <v>59</v>
      </c>
      <c r="E20" s="6" t="s">
        <v>59</v>
      </c>
      <c r="F20" s="6" t="s">
        <v>14</v>
      </c>
      <c r="G20" s="6" t="s">
        <v>15</v>
      </c>
      <c r="H20" s="5">
        <f t="shared" si="0"/>
        <v>190</v>
      </c>
      <c r="J20" s="7"/>
      <c r="K20" s="7"/>
      <c r="L20" s="7"/>
      <c r="M20" s="7"/>
      <c r="N20" s="7"/>
      <c r="O20" s="7"/>
    </row>
    <row r="21" spans="1:15" x14ac:dyDescent="0.2">
      <c r="A21" s="14"/>
      <c r="B21" s="12"/>
      <c r="C21" s="6" t="s">
        <v>62</v>
      </c>
      <c r="D21" s="6" t="s">
        <v>61</v>
      </c>
      <c r="E21" s="6" t="s">
        <v>61</v>
      </c>
      <c r="F21" s="6" t="s">
        <v>14</v>
      </c>
      <c r="G21" s="6" t="s">
        <v>15</v>
      </c>
      <c r="H21" s="5">
        <f t="shared" si="0"/>
        <v>190</v>
      </c>
      <c r="J21" s="7"/>
      <c r="K21" s="7"/>
      <c r="L21" s="7"/>
      <c r="M21" s="7"/>
      <c r="N21" s="7"/>
      <c r="O21" s="7"/>
    </row>
    <row r="22" spans="1:15" x14ac:dyDescent="0.2">
      <c r="A22" s="14"/>
      <c r="B22" s="13"/>
      <c r="C22" s="6" t="s">
        <v>64</v>
      </c>
      <c r="D22" s="6" t="s">
        <v>63</v>
      </c>
      <c r="E22" s="6" t="s">
        <v>63</v>
      </c>
      <c r="F22" s="6" t="s">
        <v>8</v>
      </c>
      <c r="G22" s="6" t="s">
        <v>15</v>
      </c>
      <c r="H22" s="5">
        <f t="shared" si="0"/>
        <v>187.5</v>
      </c>
      <c r="J22" s="7"/>
      <c r="K22" s="7"/>
      <c r="L22" s="7"/>
      <c r="M22" s="7"/>
      <c r="N22" s="7"/>
      <c r="O22" s="7"/>
    </row>
    <row r="23" spans="1:15" x14ac:dyDescent="0.2">
      <c r="A23" s="14" t="s">
        <v>83</v>
      </c>
      <c r="B23" s="10">
        <f t="shared" ref="B23" si="5">H23+H24+H25</f>
        <v>575</v>
      </c>
      <c r="C23" s="6" t="s">
        <v>66</v>
      </c>
      <c r="D23" s="6" t="s">
        <v>65</v>
      </c>
      <c r="E23" s="6" t="s">
        <v>65</v>
      </c>
      <c r="F23" s="6" t="s">
        <v>14</v>
      </c>
      <c r="G23" s="6" t="s">
        <v>15</v>
      </c>
      <c r="H23" s="5">
        <f t="shared" si="0"/>
        <v>190</v>
      </c>
      <c r="J23" s="7"/>
      <c r="K23" s="7"/>
      <c r="L23" s="7"/>
      <c r="M23" s="7"/>
      <c r="N23" s="7"/>
      <c r="O23" s="7"/>
    </row>
    <row r="24" spans="1:15" x14ac:dyDescent="0.2">
      <c r="A24" s="14"/>
      <c r="B24" s="10"/>
      <c r="C24" s="6" t="s">
        <v>68</v>
      </c>
      <c r="D24" s="6" t="s">
        <v>67</v>
      </c>
      <c r="E24" s="6" t="s">
        <v>67</v>
      </c>
      <c r="F24" s="6" t="s">
        <v>32</v>
      </c>
      <c r="G24" s="6" t="s">
        <v>15</v>
      </c>
      <c r="H24" s="5">
        <f t="shared" si="0"/>
        <v>192.5</v>
      </c>
      <c r="J24" s="7"/>
      <c r="K24" s="7"/>
      <c r="L24" s="7"/>
      <c r="M24" s="7"/>
      <c r="N24" s="7"/>
      <c r="O24" s="7"/>
    </row>
    <row r="25" spans="1:15" x14ac:dyDescent="0.2">
      <c r="A25" s="14"/>
      <c r="B25" s="10"/>
      <c r="C25" s="6" t="s">
        <v>70</v>
      </c>
      <c r="D25" s="6" t="s">
        <v>69</v>
      </c>
      <c r="E25" s="6" t="s">
        <v>69</v>
      </c>
      <c r="F25" s="6" t="s">
        <v>32</v>
      </c>
      <c r="G25" s="6" t="s">
        <v>15</v>
      </c>
      <c r="H25" s="5">
        <f t="shared" si="0"/>
        <v>192.5</v>
      </c>
      <c r="J25" s="7"/>
      <c r="K25" s="7"/>
      <c r="L25" s="7"/>
      <c r="M25" s="7"/>
      <c r="N25" s="7"/>
      <c r="O25" s="7"/>
    </row>
    <row r="26" spans="1:15" x14ac:dyDescent="0.2">
      <c r="A26" s="14" t="s">
        <v>84</v>
      </c>
      <c r="B26" s="10">
        <f t="shared" ref="B26" si="6">H26+H27+H28</f>
        <v>555</v>
      </c>
      <c r="C26" s="6" t="s">
        <v>72</v>
      </c>
      <c r="D26" s="6" t="s">
        <v>71</v>
      </c>
      <c r="E26" s="6" t="s">
        <v>71</v>
      </c>
      <c r="F26" s="6" t="s">
        <v>8</v>
      </c>
      <c r="G26" s="6" t="s">
        <v>15</v>
      </c>
      <c r="H26" s="5">
        <f t="shared" si="0"/>
        <v>187.5</v>
      </c>
      <c r="J26" s="7"/>
      <c r="K26" s="7"/>
      <c r="L26" s="7"/>
      <c r="M26" s="7"/>
      <c r="N26" s="7"/>
      <c r="O26" s="7"/>
    </row>
    <row r="27" spans="1:15" x14ac:dyDescent="0.2">
      <c r="A27" s="14"/>
      <c r="B27" s="10"/>
      <c r="C27" s="6" t="s">
        <v>74</v>
      </c>
      <c r="D27" s="6" t="s">
        <v>73</v>
      </c>
      <c r="E27" s="6" t="s">
        <v>73</v>
      </c>
      <c r="F27" s="6" t="s">
        <v>7</v>
      </c>
      <c r="G27" s="6" t="s">
        <v>15</v>
      </c>
      <c r="H27" s="5">
        <f t="shared" si="0"/>
        <v>180</v>
      </c>
      <c r="I27" s="18"/>
      <c r="J27" s="7"/>
      <c r="K27" s="7"/>
      <c r="L27" s="7"/>
      <c r="M27" s="7"/>
      <c r="N27" s="7"/>
      <c r="O27" s="7"/>
    </row>
    <row r="28" spans="1:15" x14ac:dyDescent="0.2">
      <c r="A28" s="14"/>
      <c r="B28" s="10"/>
      <c r="C28" s="6" t="s">
        <v>76</v>
      </c>
      <c r="D28" s="6" t="s">
        <v>75</v>
      </c>
      <c r="E28" s="6" t="s">
        <v>75</v>
      </c>
      <c r="F28" s="6" t="s">
        <v>8</v>
      </c>
      <c r="G28" s="6" t="s">
        <v>15</v>
      </c>
      <c r="H28" s="5">
        <f t="shared" si="0"/>
        <v>187.5</v>
      </c>
      <c r="J28" s="7"/>
      <c r="K28" s="7"/>
      <c r="L28" s="7"/>
      <c r="M28" s="7"/>
      <c r="N28" s="7"/>
      <c r="O28" s="7"/>
    </row>
  </sheetData>
  <mergeCells count="18">
    <mergeCell ref="A23:A25"/>
    <mergeCell ref="A26:A28"/>
    <mergeCell ref="B17:B19"/>
    <mergeCell ref="B20:B22"/>
    <mergeCell ref="B23:B25"/>
    <mergeCell ref="B26:B28"/>
    <mergeCell ref="A5:A7"/>
    <mergeCell ref="A8:A10"/>
    <mergeCell ref="A11:A13"/>
    <mergeCell ref="A14:A16"/>
    <mergeCell ref="A17:A19"/>
    <mergeCell ref="A20:A22"/>
    <mergeCell ref="B2:B4"/>
    <mergeCell ref="A2:A4"/>
    <mergeCell ref="B5:B7"/>
    <mergeCell ref="B8:B10"/>
    <mergeCell ref="B11:B13"/>
    <mergeCell ref="B14:B1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韩超</dc:creator>
  <cp:lastModifiedBy>韩超</cp:lastModifiedBy>
  <dcterms:created xsi:type="dcterms:W3CDTF">2015-06-05T18:19:34Z</dcterms:created>
  <dcterms:modified xsi:type="dcterms:W3CDTF">2019-10-17T08:24:10Z</dcterms:modified>
</cp:coreProperties>
</file>